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240" yWindow="240" windowWidth="25360" windowHeight="19420" tabRatio="500"/>
  </bookViews>
  <sheets>
    <sheet name="Sheet3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D11" i="1"/>
  <c r="E11" i="1"/>
  <c r="E2" i="1"/>
  <c r="G2" i="1"/>
  <c r="E3" i="1"/>
  <c r="G3" i="1"/>
  <c r="E4" i="1"/>
  <c r="G4" i="1"/>
  <c r="E5" i="1"/>
  <c r="G5" i="1"/>
  <c r="E6" i="1"/>
  <c r="G6" i="1"/>
  <c r="E7" i="1"/>
  <c r="G7" i="1"/>
  <c r="E8" i="1"/>
  <c r="G8" i="1"/>
  <c r="E9" i="1"/>
  <c r="G9" i="1"/>
  <c r="G11" i="1"/>
  <c r="H11" i="1"/>
  <c r="F11" i="1"/>
  <c r="E10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<sst xmlns="http://schemas.openxmlformats.org/spreadsheetml/2006/main" count="16" uniqueCount="16">
  <si>
    <t>PROVINCIA</t>
  </si>
  <si>
    <t xml:space="preserve">LIBRES </t>
  </si>
  <si>
    <t>CUPO BASE ESPECIFICA 6º</t>
  </si>
  <si>
    <t>TOTAL LIBRES</t>
  </si>
  <si>
    <t>PROMOCIÓN INTERNA</t>
  </si>
  <si>
    <t>TOTAL EN SEDES</t>
  </si>
  <si>
    <t>VALENCIA</t>
  </si>
  <si>
    <t>MADRID</t>
  </si>
  <si>
    <t>BARCELONA</t>
  </si>
  <si>
    <t>CORUÑA</t>
  </si>
  <si>
    <t>VALLADOLID</t>
  </si>
  <si>
    <t>BALEARES</t>
  </si>
  <si>
    <t>SEVILLA</t>
  </si>
  <si>
    <t>TENERIFE</t>
  </si>
  <si>
    <t>MÁLAGA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</si>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</sst>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2" borderId="0" xfId="0" applyFill="1"/>
    <xf numFmtId="0" fontId="2" fillId="0" borderId="1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0" fillId="0" borderId="2" xfId="0" applyBorder="1"/>
    <xf numFmtId="0" fontId="0" fillId="0" borderId="3" xfId="0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zoomScale="125" zoomScaleNormal="125" zoomScalePageLayoutView="125" workbookViewId="0">
      <selection activeCell="G15" sqref="G15"/>
    </sheetView>
  </sheetViews>
  <sheetFormatPr baseColWidth="10" defaultRowHeight="15" x14ac:dyDescent="0"/>
  <cols>
    <col min="1" max="1" width="5" customWidth="1"/>
    <col min="2" max="2" width="16.1640625" customWidth="1"/>
    <col min="4" max="4" width="11.83203125" customWidth="1"/>
    <col min="5" max="5" width="10.83203125" customWidth="1"/>
    <col min="6" max="6" width="10.83203125" hidden="1" customWidth="1"/>
    <col min="7" max="7" width="11.6640625" customWidth="1"/>
  </cols>
  <sheetData>
    <row r="1" spans="2:8" ht="45">
      <c r="B1" s="1" t="s">
        <v>0</v>
      </c>
      <c r="C1" s="1" t="s">
        <v>1</v>
      </c>
      <c r="D1" s="2" t="s">
        <v>2</v>
      </c>
      <c r="E1" s="3" t="s">
        <v>3</v>
      </c>
      <c r="G1" s="2" t="s">
        <v>4</v>
      </c>
      <c r="H1" s="2" t="s">
        <v>5</v>
      </c>
    </row>
    <row r="2" spans="2:8">
      <c r="B2" t="s">
        <v>6</v>
      </c>
      <c r="C2">
        <v>1961</v>
      </c>
      <c r="D2">
        <v>78</v>
      </c>
      <c r="E2" s="4">
        <f>SUM(C2+D2)</f>
        <v>2039</v>
      </c>
      <c r="F2">
        <v>2084</v>
      </c>
      <c r="G2">
        <f>SUM(F2-E2)</f>
        <v>45</v>
      </c>
      <c r="H2">
        <f>SUM(E2+G2)</f>
        <v>2084</v>
      </c>
    </row>
    <row r="3" spans="2:8">
      <c r="B3" t="s">
        <v>7</v>
      </c>
      <c r="C3">
        <v>3116</v>
      </c>
      <c r="D3">
        <v>144</v>
      </c>
      <c r="E3" s="4">
        <f t="shared" ref="E3:E11" si="0">SUM(C3+D3)</f>
        <v>3260</v>
      </c>
      <c r="F3">
        <v>3365</v>
      </c>
      <c r="G3">
        <f t="shared" ref="G3:G9" si="1">SUM(F3-E3)</f>
        <v>105</v>
      </c>
      <c r="H3">
        <f t="shared" ref="H3:H11" si="2">SUM(E3+G3)</f>
        <v>3365</v>
      </c>
    </row>
    <row r="4" spans="2:8">
      <c r="B4" t="s">
        <v>8</v>
      </c>
      <c r="C4">
        <v>720</v>
      </c>
      <c r="D4">
        <v>36</v>
      </c>
      <c r="E4" s="4">
        <f t="shared" si="0"/>
        <v>756</v>
      </c>
      <c r="F4">
        <v>815</v>
      </c>
      <c r="G4">
        <f t="shared" si="1"/>
        <v>59</v>
      </c>
      <c r="H4">
        <f t="shared" si="2"/>
        <v>815</v>
      </c>
    </row>
    <row r="5" spans="2:8">
      <c r="B5" t="s">
        <v>9</v>
      </c>
      <c r="C5">
        <v>730</v>
      </c>
      <c r="D5">
        <v>34</v>
      </c>
      <c r="E5" s="4">
        <f t="shared" si="0"/>
        <v>764</v>
      </c>
      <c r="F5">
        <v>775</v>
      </c>
      <c r="G5">
        <f t="shared" si="1"/>
        <v>11</v>
      </c>
      <c r="H5">
        <f t="shared" si="2"/>
        <v>775</v>
      </c>
    </row>
    <row r="6" spans="2:8">
      <c r="B6" t="s">
        <v>10</v>
      </c>
      <c r="C6">
        <v>792</v>
      </c>
      <c r="D6">
        <v>36</v>
      </c>
      <c r="E6" s="4">
        <f t="shared" si="0"/>
        <v>828</v>
      </c>
      <c r="F6">
        <v>860</v>
      </c>
      <c r="G6">
        <f t="shared" si="1"/>
        <v>32</v>
      </c>
      <c r="H6">
        <f t="shared" si="2"/>
        <v>860</v>
      </c>
    </row>
    <row r="7" spans="2:8">
      <c r="B7" t="s">
        <v>11</v>
      </c>
      <c r="C7">
        <v>184</v>
      </c>
      <c r="D7">
        <v>4</v>
      </c>
      <c r="E7" s="4">
        <f t="shared" si="0"/>
        <v>188</v>
      </c>
      <c r="F7">
        <v>194</v>
      </c>
      <c r="G7">
        <f t="shared" si="1"/>
        <v>6</v>
      </c>
      <c r="H7">
        <f t="shared" si="2"/>
        <v>194</v>
      </c>
    </row>
    <row r="8" spans="2:8">
      <c r="B8" t="s">
        <v>12</v>
      </c>
      <c r="C8">
        <v>1506</v>
      </c>
      <c r="D8">
        <v>47</v>
      </c>
      <c r="E8" s="4">
        <f t="shared" si="0"/>
        <v>1553</v>
      </c>
      <c r="F8">
        <v>1588</v>
      </c>
      <c r="G8">
        <f t="shared" si="1"/>
        <v>35</v>
      </c>
      <c r="H8">
        <f t="shared" si="2"/>
        <v>1588</v>
      </c>
    </row>
    <row r="9" spans="2:8">
      <c r="B9" t="s">
        <v>13</v>
      </c>
      <c r="C9">
        <v>843</v>
      </c>
      <c r="D9">
        <v>23</v>
      </c>
      <c r="E9" s="4">
        <f t="shared" si="0"/>
        <v>866</v>
      </c>
      <c r="F9">
        <v>883</v>
      </c>
      <c r="G9">
        <f t="shared" si="1"/>
        <v>17</v>
      </c>
      <c r="H9">
        <f t="shared" si="2"/>
        <v>883</v>
      </c>
    </row>
    <row r="10" spans="2:8" ht="16" thickBot="1">
      <c r="B10" t="s">
        <v>14</v>
      </c>
      <c r="C10">
        <v>1307</v>
      </c>
      <c r="D10">
        <v>64</v>
      </c>
      <c r="E10" s="4">
        <f t="shared" si="0"/>
        <v>1371</v>
      </c>
      <c r="F10">
        <v>1731</v>
      </c>
      <c r="G10">
        <v>66</v>
      </c>
      <c r="H10">
        <f t="shared" si="2"/>
        <v>1437</v>
      </c>
    </row>
    <row r="11" spans="2:8" ht="16" thickBot="1">
      <c r="B11" s="5" t="s">
        <v>15</v>
      </c>
      <c r="C11" s="6">
        <f>SUM(C2:C10)</f>
        <v>11159</v>
      </c>
      <c r="D11" s="6">
        <f>SUM(D2:D10)</f>
        <v>466</v>
      </c>
      <c r="E11" s="7">
        <f t="shared" si="0"/>
        <v>11625</v>
      </c>
      <c r="F11" s="8">
        <f>SUM(F2:F10)</f>
        <v>12295</v>
      </c>
      <c r="G11" s="8">
        <f>SUM(G2:G10)</f>
        <v>376</v>
      </c>
      <c r="H11" s="9">
        <f t="shared" si="2"/>
        <v>12001</v>
      </c>
    </row>
    <row r="24" spans="7:7">
      <c r="G24" s="1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Cifre</dc:creator>
  <cp:lastModifiedBy>Amparo Cifre</cp:lastModifiedBy>
  <dcterms:created xsi:type="dcterms:W3CDTF">2020-02-28T11:15:38Z</dcterms:created>
  <dcterms:modified xsi:type="dcterms:W3CDTF">2020-02-28T11:16:18Z</dcterms:modified>
</cp:coreProperties>
</file>